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22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5" i="1"/>
  <c r="C14" i="1"/>
  <c r="C13" i="1" l="1"/>
  <c r="C12" i="1"/>
  <c r="C11" i="1"/>
  <c r="C10" i="1"/>
  <c r="C4" i="1"/>
  <c r="C5" i="1"/>
  <c r="C6" i="1"/>
  <c r="C7" i="1"/>
  <c r="C9" i="1" l="1"/>
  <c r="C8" i="1"/>
</calcChain>
</file>

<file path=xl/sharedStrings.xml><?xml version="1.0" encoding="utf-8"?>
<sst xmlns="http://schemas.openxmlformats.org/spreadsheetml/2006/main" count="35" uniqueCount="33">
  <si>
    <t>Distance</t>
  </si>
  <si>
    <t>Go</t>
  </si>
  <si>
    <t>Directions:</t>
  </si>
  <si>
    <t>0 miles</t>
  </si>
  <si>
    <t>Control #1: Ingles Grocery 7am-11pm
669 Haywood Rd, Asheville, NC 28806 - (828) 259-9268
Open 0:00</t>
  </si>
  <si>
    <t>Left on Haywood Rd</t>
  </si>
  <si>
    <t>Left on Westwood Pl @ Gas Up</t>
  </si>
  <si>
    <t>Slight right onto Waynesville Ave</t>
  </si>
  <si>
    <t>Left on Riverside Dr at light</t>
  </si>
  <si>
    <t>Left on Craven @ STOP</t>
  </si>
  <si>
    <t>Left to remain on Riverside Dr @ light</t>
  </si>
  <si>
    <t>Right on Old Burnsville Hill Rd / Elkwood Ave</t>
  </si>
  <si>
    <t>Left on Merrimon Ave  / Weaverville Rd / 25 N / 19/23 Bus N</t>
  </si>
  <si>
    <t>Left to remain on 19/23 Bus N / Merrimon Ave @ light</t>
  </si>
  <si>
    <t>Right on N Buncombe School Rd @ light
becomes Mars Hill Hwy -&gt; Old Mars Hill Hwy</t>
  </si>
  <si>
    <t>Right on Jupiter Rd / Barnardsville Hwy / 197</t>
  </si>
  <si>
    <t>Right on Dillingham Rd</t>
  </si>
  <si>
    <t>Bear left to remain on Dillingham Rd</t>
  </si>
  <si>
    <t>Right on Stoney Fork Rd</t>
  </si>
  <si>
    <t>Control #2: Dillingham Presbyterian Church
UNTIMED: info control</t>
  </si>
  <si>
    <t>Continue on Stoney Fork Rd</t>
  </si>
  <si>
    <t>Left on Blue Ridge Parkway North</t>
  </si>
  <si>
    <t>Tunnel, lights on</t>
  </si>
  <si>
    <t>Optional: Craggy Visitor Center
rest rooms, snacks and water available</t>
  </si>
  <si>
    <t>2 Tunnels, lights on</t>
  </si>
  <si>
    <t>Right to exit Blue Ridge Parkway towards NC-80</t>
  </si>
  <si>
    <t>Left on NC-80 N towards Burnsville</t>
  </si>
  <si>
    <t>CAUTION: diagonal RR Tracks</t>
  </si>
  <si>
    <t>Stoney Fork Celo Bump 104k</t>
  </si>
  <si>
    <t>Control #3: Flick Video Convenience Store
store closes @ 10pm
Control Open 3:28, Close 6:56</t>
  </si>
  <si>
    <t>Optional food: D&amp;D Grocery on Left @ Holcombe Branch</t>
  </si>
  <si>
    <t>***BEGIN GRAVEL***</t>
  </si>
  <si>
    <t>Right to remain on Stoney Fork Rd @ top of climb
** good place for a break **
***END OF GRAVEL***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</si>
</sst>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8"/>
      <color theme="1"/>
      <name val="Calibri"/>
      <family val="2"/>
      <scheme val="minor"/>
    </font>
    <font>
      <b/>
      <i/>
      <sz val="9"/>
      <color rgb="FF000000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9"/>
      <color rgb="FF000000"/>
      <name val="Trebuchet MS"/>
      <family val="2"/>
    </font>
    <font>
      <i/>
      <sz val="9"/>
      <color rgb="FF000000"/>
      <name val="Trebuchet MS"/>
      <family val="2"/>
    </font>
    <font>
      <sz val="9"/>
      <color rgb="FF000000"/>
      <name val="Trebuchet MS"/>
      <family val="2"/>
    </font>
    <font>
      <sz val="9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7" fillId="3" borderId="1" xfId="0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2" fillId="2" borderId="0" xfId="0" applyFont="1" applyFill="1"/>
    <xf numFmtId="0" fontId="8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/>
    <xf numFmtId="0" fontId="8" fillId="2" borderId="1" xfId="0" applyFont="1" applyFill="1" applyBorder="1"/>
    <xf numFmtId="0" fontId="5" fillId="2" borderId="1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wrapText="1"/>
    </xf>
    <xf numFmtId="0" fontId="10" fillId="4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right"/>
    </xf>
    <xf numFmtId="0" fontId="11" fillId="2" borderId="1" xfId="0" applyFont="1" applyFill="1" applyBorder="1"/>
    <xf numFmtId="0" fontId="0" fillId="2" borderId="0" xfId="0" applyFill="1"/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8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/>
    <xf numFmtId="0" fontId="7" fillId="3" borderId="5" xfId="0" applyFont="1" applyFill="1" applyBorder="1"/>
    <xf numFmtId="0" fontId="7" fillId="2" borderId="4" xfId="0" applyFont="1" applyFill="1" applyBorder="1"/>
    <xf numFmtId="0" fontId="9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9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Trebuchet MS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rgb="FF000000"/>
        <name val="Trebuchet MS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Trebuchet M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C32" totalsRowShown="0" dataDxfId="3">
  <autoFilter ref="A2:C32"/>
  <tableColumns count="3">
    <tableColumn id="1" name="Distance" dataDxfId="2"/>
    <tableColumn id="2" name="Directions:" dataDxfId="1"/>
    <tableColumn id="4" name="G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1" sqref="B1"/>
    </sheetView>
  </sheetViews>
  <sheetFormatPr defaultRowHeight="15" x14ac:dyDescent="0.25"/>
  <cols>
    <col min="1" max="1" width="10.85546875" customWidth="1"/>
    <col min="2" max="2" width="48.5703125" customWidth="1"/>
    <col min="3" max="3" width="10.85546875" customWidth="1"/>
  </cols>
  <sheetData>
    <row r="1" spans="1:3" ht="23.25" x14ac:dyDescent="0.25">
      <c r="B1" s="2" t="s">
        <v>28</v>
      </c>
    </row>
    <row r="2" spans="1:3" ht="15.75" thickBot="1" x14ac:dyDescent="0.3">
      <c r="A2" t="s">
        <v>0</v>
      </c>
      <c r="B2" t="s">
        <v>2</v>
      </c>
      <c r="C2" t="s">
        <v>1</v>
      </c>
    </row>
    <row r="3" spans="1:3" s="1" customFormat="1" ht="45.75" thickBot="1" x14ac:dyDescent="0.4">
      <c r="A3" s="15" t="s">
        <v>3</v>
      </c>
      <c r="B3" s="16" t="s">
        <v>4</v>
      </c>
      <c r="C3" s="17"/>
    </row>
    <row r="4" spans="1:3" ht="16.5" x14ac:dyDescent="0.35">
      <c r="A4" s="3">
        <v>0</v>
      </c>
      <c r="B4" s="20" t="s">
        <v>5</v>
      </c>
      <c r="C4" s="6">
        <f t="shared" ref="C4:C31" si="0">SUM(A5-A4)</f>
        <v>0.6</v>
      </c>
    </row>
    <row r="5" spans="1:3" ht="16.5" x14ac:dyDescent="0.35">
      <c r="A5" s="10">
        <v>0.6</v>
      </c>
      <c r="B5" s="14" t="s">
        <v>6</v>
      </c>
      <c r="C5" s="9">
        <f t="shared" si="0"/>
        <v>9.9999999999999978E-2</v>
      </c>
    </row>
    <row r="6" spans="1:3" ht="16.5" x14ac:dyDescent="0.35">
      <c r="A6" s="19">
        <v>0.7</v>
      </c>
      <c r="B6" s="21" t="s">
        <v>7</v>
      </c>
      <c r="C6" s="6">
        <f t="shared" si="0"/>
        <v>0.8</v>
      </c>
    </row>
    <row r="7" spans="1:3" ht="16.5" x14ac:dyDescent="0.35">
      <c r="A7" s="10">
        <v>1.5</v>
      </c>
      <c r="B7" s="14" t="s">
        <v>9</v>
      </c>
      <c r="C7" s="9">
        <f t="shared" si="0"/>
        <v>0.30000000000000004</v>
      </c>
    </row>
    <row r="8" spans="1:3" ht="16.5" x14ac:dyDescent="0.35">
      <c r="A8" s="4">
        <v>1.8</v>
      </c>
      <c r="B8" s="5" t="s">
        <v>8</v>
      </c>
      <c r="C8" s="6">
        <f t="shared" si="0"/>
        <v>0.40000000000000013</v>
      </c>
    </row>
    <row r="9" spans="1:3" ht="16.5" x14ac:dyDescent="0.35">
      <c r="A9" s="10">
        <v>2.2000000000000002</v>
      </c>
      <c r="B9" s="13" t="s">
        <v>27</v>
      </c>
      <c r="C9" s="9">
        <f t="shared" si="0"/>
        <v>1.5</v>
      </c>
    </row>
    <row r="10" spans="1:3" ht="16.5" x14ac:dyDescent="0.35">
      <c r="A10" s="4">
        <v>3.7</v>
      </c>
      <c r="B10" s="5" t="s">
        <v>10</v>
      </c>
      <c r="C10" s="6">
        <f t="shared" si="0"/>
        <v>0.5</v>
      </c>
    </row>
    <row r="11" spans="1:3" ht="16.5" x14ac:dyDescent="0.35">
      <c r="A11" s="7">
        <v>4.2</v>
      </c>
      <c r="B11" s="11" t="s">
        <v>11</v>
      </c>
      <c r="C11" s="9">
        <f t="shared" si="0"/>
        <v>1.0999999999999996</v>
      </c>
    </row>
    <row r="12" spans="1:3" ht="16.5" x14ac:dyDescent="0.35">
      <c r="A12" s="19">
        <v>5.3</v>
      </c>
      <c r="B12" s="18" t="s">
        <v>12</v>
      </c>
      <c r="C12" s="6">
        <f t="shared" si="0"/>
        <v>4.8</v>
      </c>
    </row>
    <row r="13" spans="1:3" ht="16.5" x14ac:dyDescent="0.35">
      <c r="A13" s="7">
        <v>10.1</v>
      </c>
      <c r="B13" s="8" t="s">
        <v>13</v>
      </c>
      <c r="C13" s="9">
        <f t="shared" si="0"/>
        <v>1.0999999999999996</v>
      </c>
    </row>
    <row r="14" spans="1:3" ht="30" x14ac:dyDescent="0.35">
      <c r="A14" s="19">
        <v>11.2</v>
      </c>
      <c r="B14" s="23" t="s">
        <v>14</v>
      </c>
      <c r="C14" s="6">
        <f t="shared" si="0"/>
        <v>3.5</v>
      </c>
    </row>
    <row r="15" spans="1:3" ht="16.5" x14ac:dyDescent="0.35">
      <c r="A15" s="12">
        <v>14.7</v>
      </c>
      <c r="B15" s="11" t="s">
        <v>15</v>
      </c>
      <c r="C15" s="9">
        <f>SUM(A17-A15)</f>
        <v>6.1999999999999993</v>
      </c>
    </row>
    <row r="16" spans="1:3" ht="16.5" x14ac:dyDescent="0.35">
      <c r="A16" s="24">
        <v>18.8</v>
      </c>
      <c r="B16" s="25" t="s">
        <v>30</v>
      </c>
      <c r="C16" s="26"/>
    </row>
    <row r="17" spans="1:3" s="27" customFormat="1" ht="16.5" x14ac:dyDescent="0.35">
      <c r="A17" s="31">
        <v>20.9</v>
      </c>
      <c r="B17" s="32" t="s">
        <v>16</v>
      </c>
      <c r="C17" s="9">
        <f t="shared" si="0"/>
        <v>2.1000000000000014</v>
      </c>
    </row>
    <row r="18" spans="1:3" s="27" customFormat="1" ht="16.5" x14ac:dyDescent="0.35">
      <c r="A18" s="4">
        <v>23</v>
      </c>
      <c r="B18" s="5" t="s">
        <v>17</v>
      </c>
      <c r="C18" s="6">
        <f t="shared" si="0"/>
        <v>1.5</v>
      </c>
    </row>
    <row r="19" spans="1:3" s="27" customFormat="1" ht="17.25" thickBot="1" x14ac:dyDescent="0.4">
      <c r="A19" s="35">
        <v>24.5</v>
      </c>
      <c r="B19" s="32" t="s">
        <v>18</v>
      </c>
      <c r="C19" s="36">
        <f t="shared" si="0"/>
        <v>0.10000000000000142</v>
      </c>
    </row>
    <row r="20" spans="1:3" s="27" customFormat="1" ht="30.75" thickBot="1" x14ac:dyDescent="0.4">
      <c r="A20" s="28">
        <v>24.6</v>
      </c>
      <c r="B20" s="29" t="s">
        <v>19</v>
      </c>
      <c r="C20" s="38">
        <f t="shared" si="0"/>
        <v>0</v>
      </c>
    </row>
    <row r="21" spans="1:3" s="27" customFormat="1" ht="16.5" x14ac:dyDescent="0.35">
      <c r="A21" s="33">
        <v>24.6</v>
      </c>
      <c r="B21" s="34" t="s">
        <v>20</v>
      </c>
      <c r="C21" s="37">
        <f>SUM(A23-A21)</f>
        <v>6.3999999999999986</v>
      </c>
    </row>
    <row r="22" spans="1:3" s="27" customFormat="1" ht="16.5" x14ac:dyDescent="0.35">
      <c r="A22" s="4">
        <v>26</v>
      </c>
      <c r="B22" s="5" t="s">
        <v>31</v>
      </c>
      <c r="C22" s="6"/>
    </row>
    <row r="23" spans="1:3" s="27" customFormat="1" ht="45" x14ac:dyDescent="0.35">
      <c r="A23" s="43">
        <v>31</v>
      </c>
      <c r="B23" s="44" t="s">
        <v>32</v>
      </c>
      <c r="C23" s="9">
        <f t="shared" si="0"/>
        <v>0.39999999999999858</v>
      </c>
    </row>
    <row r="24" spans="1:3" s="27" customFormat="1" ht="16.5" x14ac:dyDescent="0.35">
      <c r="A24" s="4">
        <v>31.4</v>
      </c>
      <c r="B24" s="5" t="s">
        <v>21</v>
      </c>
      <c r="C24" s="6">
        <f t="shared" si="0"/>
        <v>1.8999999999999986</v>
      </c>
    </row>
    <row r="25" spans="1:3" s="27" customFormat="1" ht="16.5" x14ac:dyDescent="0.35">
      <c r="A25" s="10">
        <v>33.299999999999997</v>
      </c>
      <c r="B25" s="13" t="s">
        <v>22</v>
      </c>
      <c r="C25" s="9">
        <f t="shared" si="0"/>
        <v>1</v>
      </c>
    </row>
    <row r="26" spans="1:3" s="27" customFormat="1" ht="30" x14ac:dyDescent="0.35">
      <c r="A26" s="4">
        <v>34.299999999999997</v>
      </c>
      <c r="B26" s="39" t="s">
        <v>23</v>
      </c>
      <c r="C26" s="6">
        <f t="shared" si="0"/>
        <v>0.20000000000000284</v>
      </c>
    </row>
    <row r="27" spans="1:3" s="27" customFormat="1" ht="16.5" x14ac:dyDescent="0.35">
      <c r="A27" s="10">
        <v>34.5</v>
      </c>
      <c r="B27" s="13" t="s">
        <v>22</v>
      </c>
      <c r="C27" s="9">
        <f t="shared" si="0"/>
        <v>15.299999999999997</v>
      </c>
    </row>
    <row r="28" spans="1:3" s="27" customFormat="1" ht="16.5" x14ac:dyDescent="0.35">
      <c r="A28" s="4">
        <v>49.8</v>
      </c>
      <c r="B28" s="22" t="s">
        <v>22</v>
      </c>
      <c r="C28" s="6">
        <f t="shared" si="0"/>
        <v>4.1000000000000014</v>
      </c>
    </row>
    <row r="29" spans="1:3" s="27" customFormat="1" ht="16.5" x14ac:dyDescent="0.35">
      <c r="A29" s="10">
        <v>53.9</v>
      </c>
      <c r="B29" s="13" t="s">
        <v>24</v>
      </c>
      <c r="C29" s="9">
        <f t="shared" si="0"/>
        <v>0.89999999999999858</v>
      </c>
    </row>
    <row r="30" spans="1:3" s="27" customFormat="1" ht="16.5" x14ac:dyDescent="0.35">
      <c r="A30" s="4">
        <v>54.8</v>
      </c>
      <c r="B30" s="40" t="s">
        <v>25</v>
      </c>
      <c r="C30" s="6">
        <f t="shared" si="0"/>
        <v>0.10000000000000142</v>
      </c>
    </row>
    <row r="31" spans="1:3" s="27" customFormat="1" ht="17.25" thickBot="1" x14ac:dyDescent="0.4">
      <c r="A31" s="35">
        <v>54.9</v>
      </c>
      <c r="B31" s="45" t="s">
        <v>26</v>
      </c>
      <c r="C31" s="36">
        <f t="shared" si="0"/>
        <v>10.000000000000007</v>
      </c>
    </row>
    <row r="32" spans="1:3" s="30" customFormat="1" ht="45.75" thickBot="1" x14ac:dyDescent="0.4">
      <c r="A32" s="41">
        <v>64.900000000000006</v>
      </c>
      <c r="B32" s="42" t="s">
        <v>29</v>
      </c>
      <c r="C32" s="38"/>
    </row>
    <row r="43" spans="1:3" s="1" customFormat="1" x14ac:dyDescent="0.25">
      <c r="A43"/>
      <c r="B43"/>
      <c r="C4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Buncombe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Of Technology</dc:creator>
  <cp:lastModifiedBy>Director Of Technology</cp:lastModifiedBy>
  <cp:lastPrinted>2012-12-06T14:27:10Z</cp:lastPrinted>
  <dcterms:created xsi:type="dcterms:W3CDTF">2012-08-06T20:58:08Z</dcterms:created>
  <dcterms:modified xsi:type="dcterms:W3CDTF">2013-04-02T13:07:38Z</dcterms:modified>
</cp:coreProperties>
</file>