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22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C14" i="1"/>
  <c r="C13" i="1"/>
  <c r="C12" i="1"/>
  <c r="C10" i="1"/>
  <c r="C9" i="1"/>
  <c r="C8" i="1"/>
  <c r="C7" i="1"/>
  <c r="C6" i="1"/>
  <c r="C20" i="1" l="1"/>
  <c r="C19" i="1"/>
  <c r="C26" i="1" l="1"/>
  <c r="C25" i="1"/>
  <c r="C24" i="1"/>
  <c r="C23" i="1"/>
  <c r="C22" i="1"/>
  <c r="C21" i="1"/>
  <c r="C18" i="1"/>
  <c r="C17" i="1"/>
  <c r="C11" i="1" l="1"/>
  <c r="C5" i="1"/>
</calcChain>
</file>

<file path=xl/sharedStrings.xml><?xml version="1.0" encoding="utf-8"?>
<sst xmlns="http://schemas.openxmlformats.org/spreadsheetml/2006/main" count="30" uniqueCount="30">
  <si>
    <t>Distance</t>
  </si>
  <si>
    <t>Go</t>
  </si>
  <si>
    <t>Directions:</t>
  </si>
  <si>
    <t>0 miles</t>
  </si>
  <si>
    <t>Right onto Hwy 70 E</t>
  </si>
  <si>
    <t>Left onto Blue Ridge Rd</t>
  </si>
  <si>
    <t>Right onto Old Lakey Gap Rd</t>
  </si>
  <si>
    <t>Right onto Hwy 9 S</t>
  </si>
  <si>
    <t>Left onto Hwy9 S / 74A E / Gerton hwy</t>
  </si>
  <si>
    <t>Continue on Hwy9 S / 74A E / Gerton hwy</t>
  </si>
  <si>
    <t>Left onto Bills Creek Rd</t>
  </si>
  <si>
    <t>Slight left on Cove Rd</t>
  </si>
  <si>
    <t>Continue on Cove Rd, becomes Montford Cove Rd</t>
  </si>
  <si>
    <t>Left onto Old Fort Sugar Hill Rd</t>
  </si>
  <si>
    <t>Left onto W Main St</t>
  </si>
  <si>
    <t>Right onto Old US-70</t>
  </si>
  <si>
    <t>Continue onto Point Lookout Trail</t>
  </si>
  <si>
    <t>Continue onto Mill Creek Rd / Yates Ave</t>
  </si>
  <si>
    <t>Right onto Old Hwy 70 E</t>
  </si>
  <si>
    <t>Left onto Flat Creek Rd @ T</t>
  </si>
  <si>
    <t>Right on Bat Cave Rd @ T (becomes Catawba Ave)</t>
  </si>
  <si>
    <t>Right onto E State St</t>
  </si>
  <si>
    <t>Lake Lure 102k Counter</t>
  </si>
  <si>
    <t>Right to stay on Lakey Gap</t>
  </si>
  <si>
    <t>Conntinue onNC9/74A/US64</t>
  </si>
  <si>
    <t>Bear left on US64/US74A (NC9 goes R)</t>
  </si>
  <si>
    <t>Control #2: Riverwatch Deli &amp; Grill
379 Main St, Chimney Rock, NC
(828) 625-1030 ‎; Open: 01:06 Close: 02:12</t>
  </si>
  <si>
    <t>Control #3: Cove Corner Store
5003 Cove Rd, Union Mills, NC
(828) 287-3898 ; Open: 02:00 Close: 04:00</t>
  </si>
  <si>
    <t>Control #1: Dynamite Roasting, 3198 Hwy 70
 3198 Hwy 70, Black Mountain, NC 28711
Open 0:00</t>
  </si>
  <si>
    <t>Control #4: Dynamite Roasting, 3198 Hwy 70
 3198 Hwy 70, Black Mountain, NC 28711
Open 03:24, Close 06:48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</si>
</sst>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18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color rgb="FF22222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0" xfId="0" applyFill="1"/>
    <xf numFmtId="0" fontId="2" fillId="3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6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/>
    <xf numFmtId="0" fontId="0" fillId="3" borderId="2" xfId="0" applyFill="1" applyBorder="1"/>
    <xf numFmtId="0" fontId="2" fillId="3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2" xfId="0" applyFill="1" applyBorder="1"/>
    <xf numFmtId="0" fontId="2" fillId="2" borderId="6" xfId="0" applyFont="1" applyFill="1" applyBorder="1" applyAlignment="1">
      <alignment vertical="top" wrapText="1"/>
    </xf>
    <xf numFmtId="0" fontId="0" fillId="2" borderId="6" xfId="0" applyFill="1" applyBorder="1"/>
    <xf numFmtId="0" fontId="3" fillId="3" borderId="4" xfId="0" applyFont="1" applyFill="1" applyBorder="1" applyAlignment="1">
      <alignment horizontal="center" vertical="top" wrapText="1"/>
    </xf>
    <xf numFmtId="0" fontId="0" fillId="3" borderId="5" xfId="0" applyFill="1" applyBorder="1"/>
    <xf numFmtId="0" fontId="2" fillId="3" borderId="6" xfId="0" applyFont="1" applyFill="1" applyBorder="1" applyAlignment="1">
      <alignment vertical="top" wrapText="1"/>
    </xf>
    <xf numFmtId="0" fontId="0" fillId="3" borderId="6" xfId="0" applyFill="1" applyBorder="1"/>
    <xf numFmtId="0" fontId="0" fillId="2" borderId="5" xfId="0" applyFill="1" applyBorder="1"/>
  </cellXfs>
  <cellStyles count="1">
    <cellStyle name="Normal" xfId="0" builtinId="0"/>
  </cellStyles>
  <dxfs count="4">
    <dxf>
      <fill>
        <patternFill>
          <fgColor indexed="64"/>
          <bgColor theme="0" tint="-0.249977111117893"/>
        </patternFill>
      </fill>
    </dxf>
    <dxf>
      <fill>
        <patternFill>
          <fgColor indexed="64"/>
          <bgColor theme="0" tint="-0.249977111117893"/>
        </patternFill>
      </fill>
    </dxf>
    <dxf>
      <fill>
        <patternFill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rebuchet MS"/>
        <scheme val="none"/>
      </font>
      <fill>
        <patternFill patternType="solid">
          <fgColor indexed="64"/>
          <bgColor theme="0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C27" totalsRowShown="0" dataDxfId="0">
  <autoFilter ref="A2:C27"/>
  <tableColumns count="3">
    <tableColumn id="1" name="Distance" dataDxfId="3"/>
    <tableColumn id="2" name="Directions:" dataDxfId="2"/>
    <tableColumn id="4" name="Go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16" workbookViewId="0">
      <selection activeCell="D11" sqref="D11"/>
    </sheetView>
  </sheetViews>
  <sheetFormatPr defaultRowHeight="15" x14ac:dyDescent="0.25"/>
  <cols>
    <col min="1" max="1" width="13" customWidth="1"/>
    <col min="2" max="2" width="48.5703125" bestFit="1" customWidth="1"/>
    <col min="3" max="3" width="10.85546875" customWidth="1"/>
  </cols>
  <sheetData>
    <row r="1" spans="1:3" ht="23.25" x14ac:dyDescent="0.25">
      <c r="B1" s="4" t="s">
        <v>22</v>
      </c>
    </row>
    <row r="2" spans="1:3" ht="15.75" thickBot="1" x14ac:dyDescent="0.3">
      <c r="A2" t="s">
        <v>0</v>
      </c>
      <c r="B2" t="s">
        <v>2</v>
      </c>
      <c r="C2" t="s">
        <v>1</v>
      </c>
    </row>
    <row r="3" spans="1:3" s="1" customFormat="1" ht="45.75" thickBot="1" x14ac:dyDescent="0.3">
      <c r="A3" s="24" t="s">
        <v>3</v>
      </c>
      <c r="B3" s="25" t="s">
        <v>28</v>
      </c>
      <c r="C3" s="26"/>
    </row>
    <row r="4" spans="1:3" x14ac:dyDescent="0.25">
      <c r="A4" s="9">
        <v>0</v>
      </c>
      <c r="B4" s="35" t="s">
        <v>4</v>
      </c>
      <c r="C4" s="36">
        <v>0.3</v>
      </c>
    </row>
    <row r="5" spans="1:3" s="8" customFormat="1" x14ac:dyDescent="0.25">
      <c r="A5" s="6">
        <v>0.3</v>
      </c>
      <c r="B5" s="5" t="s">
        <v>5</v>
      </c>
      <c r="C5" s="7">
        <f>SUM(A6-A5)</f>
        <v>0.60000000000000009</v>
      </c>
    </row>
    <row r="6" spans="1:3" x14ac:dyDescent="0.25">
      <c r="A6" s="10">
        <v>0.9</v>
      </c>
      <c r="B6" s="11" t="s">
        <v>6</v>
      </c>
      <c r="C6" s="12">
        <f>SUM(A7-A6)</f>
        <v>0.49999999999999989</v>
      </c>
    </row>
    <row r="7" spans="1:3" s="8" customFormat="1" x14ac:dyDescent="0.25">
      <c r="A7" s="6">
        <v>1.4</v>
      </c>
      <c r="B7" s="5" t="s">
        <v>23</v>
      </c>
      <c r="C7" s="7">
        <f>SUM(A8-A7)</f>
        <v>1</v>
      </c>
    </row>
    <row r="8" spans="1:3" x14ac:dyDescent="0.25">
      <c r="A8" s="10">
        <v>2.4</v>
      </c>
      <c r="B8" s="11" t="s">
        <v>7</v>
      </c>
      <c r="C8" s="12">
        <f>SUM(A9-A8)</f>
        <v>15.299999999999999</v>
      </c>
    </row>
    <row r="9" spans="1:3" s="8" customFormat="1" x14ac:dyDescent="0.25">
      <c r="A9" s="6">
        <v>17.7</v>
      </c>
      <c r="B9" s="5" t="s">
        <v>8</v>
      </c>
      <c r="C9" s="7">
        <f>SUM(A10-A9)</f>
        <v>0.19999999999999929</v>
      </c>
    </row>
    <row r="10" spans="1:3" ht="17.25" thickBot="1" x14ac:dyDescent="0.4">
      <c r="A10" s="15">
        <v>17.899999999999999</v>
      </c>
      <c r="B10" s="13" t="s">
        <v>24</v>
      </c>
      <c r="C10" s="17">
        <f>SUM(A11-A10)</f>
        <v>2.4000000000000021</v>
      </c>
    </row>
    <row r="11" spans="1:3" s="8" customFormat="1" ht="45.75" thickBot="1" x14ac:dyDescent="0.3">
      <c r="A11" s="24">
        <v>20.3</v>
      </c>
      <c r="B11" s="25" t="s">
        <v>26</v>
      </c>
      <c r="C11" s="37">
        <f>SUM(A12-A11)</f>
        <v>0</v>
      </c>
    </row>
    <row r="12" spans="1:3" x14ac:dyDescent="0.25">
      <c r="A12" s="9">
        <v>20.3</v>
      </c>
      <c r="B12" s="35" t="s">
        <v>9</v>
      </c>
      <c r="C12" s="36">
        <f>SUM(A13-A12)</f>
        <v>4.8999999999999986</v>
      </c>
    </row>
    <row r="13" spans="1:3" s="8" customFormat="1" x14ac:dyDescent="0.25">
      <c r="A13" s="6">
        <v>25.2</v>
      </c>
      <c r="B13" s="20" t="s">
        <v>25</v>
      </c>
      <c r="C13" s="7">
        <f>SUM(A14-A13)</f>
        <v>2.6999999999999993</v>
      </c>
    </row>
    <row r="14" spans="1:3" ht="16.5" x14ac:dyDescent="0.35">
      <c r="A14" s="10">
        <v>27.9</v>
      </c>
      <c r="B14" s="14" t="s">
        <v>10</v>
      </c>
      <c r="C14" s="12">
        <f>SUM(A15-A14)</f>
        <v>9</v>
      </c>
    </row>
    <row r="15" spans="1:3" s="8" customFormat="1" ht="15.75" thickBot="1" x14ac:dyDescent="0.3">
      <c r="A15" s="28">
        <v>36.9</v>
      </c>
      <c r="B15" s="29" t="s">
        <v>11</v>
      </c>
      <c r="C15" s="30">
        <f>SUM(A16-A15)</f>
        <v>0.5</v>
      </c>
    </row>
    <row r="16" spans="1:3" ht="45.75" thickBot="1" x14ac:dyDescent="0.3">
      <c r="A16" s="18">
        <v>37.4</v>
      </c>
      <c r="B16" s="33" t="s">
        <v>27</v>
      </c>
      <c r="C16" s="34"/>
    </row>
    <row r="17" spans="1:3" s="8" customFormat="1" x14ac:dyDescent="0.25">
      <c r="A17" s="19">
        <v>37.4</v>
      </c>
      <c r="B17" s="31" t="s">
        <v>12</v>
      </c>
      <c r="C17" s="32">
        <f>SUM(A18-A17)</f>
        <v>4.8999999999999986</v>
      </c>
    </row>
    <row r="18" spans="1:3" ht="16.5" x14ac:dyDescent="0.35">
      <c r="A18" s="10">
        <v>42.3</v>
      </c>
      <c r="B18" s="14" t="s">
        <v>13</v>
      </c>
      <c r="C18" s="12">
        <f>SUM(A19-A18)</f>
        <v>8.9000000000000057</v>
      </c>
    </row>
    <row r="19" spans="1:3" s="22" customFormat="1" x14ac:dyDescent="0.25">
      <c r="A19" s="6">
        <v>51.2</v>
      </c>
      <c r="B19" s="21" t="s">
        <v>20</v>
      </c>
      <c r="C19" s="7">
        <f>SUM(A20-A19)</f>
        <v>1</v>
      </c>
    </row>
    <row r="20" spans="1:3" ht="16.5" x14ac:dyDescent="0.35">
      <c r="A20" s="10">
        <v>52.2</v>
      </c>
      <c r="B20" s="14" t="s">
        <v>14</v>
      </c>
      <c r="C20" s="12">
        <f>SUM(A21-A20)</f>
        <v>0.29999999999999716</v>
      </c>
    </row>
    <row r="21" spans="1:3" s="8" customFormat="1" ht="16.5" x14ac:dyDescent="0.35">
      <c r="A21" s="6">
        <v>52.5</v>
      </c>
      <c r="B21" s="23" t="s">
        <v>15</v>
      </c>
      <c r="C21" s="7">
        <f>SUM(A22-A21)</f>
        <v>2.7999999999999972</v>
      </c>
    </row>
    <row r="22" spans="1:3" ht="16.5" x14ac:dyDescent="0.35">
      <c r="A22" s="10">
        <v>55.3</v>
      </c>
      <c r="B22" s="14" t="s">
        <v>16</v>
      </c>
      <c r="C22" s="12">
        <f>SUM(A23-A22)</f>
        <v>3.3000000000000043</v>
      </c>
    </row>
    <row r="23" spans="1:3" s="8" customFormat="1" ht="16.5" x14ac:dyDescent="0.35">
      <c r="A23" s="6">
        <v>58.6</v>
      </c>
      <c r="B23" s="23" t="s">
        <v>17</v>
      </c>
      <c r="C23" s="7">
        <f>SUM(A24-A23)</f>
        <v>0.89999999999999858</v>
      </c>
    </row>
    <row r="24" spans="1:3" ht="16.5" x14ac:dyDescent="0.35">
      <c r="A24" s="10">
        <v>59.5</v>
      </c>
      <c r="B24" s="14" t="s">
        <v>18</v>
      </c>
      <c r="C24" s="12">
        <f>SUM(A25-A24)</f>
        <v>2.5</v>
      </c>
    </row>
    <row r="25" spans="1:3" s="8" customFormat="1" ht="16.5" x14ac:dyDescent="0.35">
      <c r="A25" s="6">
        <v>62</v>
      </c>
      <c r="B25" s="23" t="s">
        <v>19</v>
      </c>
      <c r="C25" s="7">
        <f>SUM(A26-A25)</f>
        <v>0</v>
      </c>
    </row>
    <row r="26" spans="1:3" ht="17.25" thickBot="1" x14ac:dyDescent="0.4">
      <c r="A26" s="15">
        <v>62</v>
      </c>
      <c r="B26" s="16" t="s">
        <v>21</v>
      </c>
      <c r="C26" s="17">
        <f>SUM(A27-A26)</f>
        <v>1.3999999999999986</v>
      </c>
    </row>
    <row r="27" spans="1:3" s="27" customFormat="1" ht="45.75" thickBot="1" x14ac:dyDescent="0.3">
      <c r="A27" s="24">
        <v>63.4</v>
      </c>
      <c r="B27" s="25" t="s">
        <v>29</v>
      </c>
      <c r="C27" s="26"/>
    </row>
    <row r="38" spans="1:3" s="2" customFormat="1" x14ac:dyDescent="0.25">
      <c r="A38"/>
      <c r="B38"/>
      <c r="C38"/>
    </row>
    <row r="47" spans="1:3" s="1" customFormat="1" x14ac:dyDescent="0.25">
      <c r="A47"/>
      <c r="B47"/>
      <c r="C47"/>
    </row>
    <row r="59" spans="1:3" s="3" customFormat="1" x14ac:dyDescent="0.25">
      <c r="A59"/>
      <c r="B59"/>
      <c r="C59"/>
    </row>
    <row r="64" spans="1:3" s="3" customFormat="1" x14ac:dyDescent="0.25">
      <c r="A64"/>
      <c r="B64"/>
      <c r="C6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Buncombe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Of Technology</dc:creator>
  <cp:lastModifiedBy>Director Of Technology</cp:lastModifiedBy>
  <dcterms:created xsi:type="dcterms:W3CDTF">2012-08-06T20:58:08Z</dcterms:created>
  <dcterms:modified xsi:type="dcterms:W3CDTF">2013-02-11T13:25:58Z</dcterms:modified>
</cp:coreProperties>
</file>